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ebruiker\Desktop\"/>
    </mc:Choice>
  </mc:AlternateContent>
  <bookViews>
    <workbookView xWindow="0" yWindow="0" windowWidth="20490" windowHeight="7755"/>
  </bookViews>
  <sheets>
    <sheet name="Blad1" sheetId="1" r:id="rId1"/>
    <sheet name="Blad2" sheetId="2" r:id="rId2"/>
    <sheet name="Blad3" sheetId="3" r:id="rId3"/>
  </sheets>
  <definedNames>
    <definedName name="_GoBack" localSheetId="0">Blad1!$B$59</definedName>
    <definedName name="_xlnm.Print_Area" localSheetId="0">Blad1!$A$1:$E$74</definedName>
    <definedName name="_xlnm.Print_Titles" localSheetId="0">Blad1!$1:$15</definedName>
  </definedNames>
  <calcPr calcId="152511"/>
</workbook>
</file>

<file path=xl/calcChain.xml><?xml version="1.0" encoding="utf-8"?>
<calcChain xmlns="http://schemas.openxmlformats.org/spreadsheetml/2006/main">
  <c r="E41" i="1" l="1"/>
  <c r="E39" i="1"/>
  <c r="E37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6" i="1"/>
  <c r="E38" i="1"/>
  <c r="E40" i="1"/>
  <c r="E42" i="1"/>
  <c r="E43" i="1"/>
  <c r="E45" i="1"/>
  <c r="E46" i="1"/>
  <c r="E47" i="1"/>
  <c r="E48" i="1"/>
  <c r="E49" i="1"/>
  <c r="E50" i="1"/>
  <c r="E52" i="1"/>
  <c r="E53" i="1"/>
  <c r="E54" i="1"/>
  <c r="E55" i="1"/>
  <c r="E56" i="1"/>
  <c r="E57" i="1"/>
  <c r="E58" i="1"/>
  <c r="E59" i="1"/>
  <c r="E60" i="1"/>
  <c r="E16" i="1"/>
  <c r="E62" i="1" l="1"/>
  <c r="E64" i="1" s="1"/>
  <c r="E65" i="1" l="1"/>
  <c r="E66" i="1" s="1"/>
</calcChain>
</file>

<file path=xl/sharedStrings.xml><?xml version="1.0" encoding="utf-8"?>
<sst xmlns="http://schemas.openxmlformats.org/spreadsheetml/2006/main" count="113" uniqueCount="108">
  <si>
    <t>ARTIKEL</t>
  </si>
  <si>
    <t>Afmetingen   lxbxh</t>
  </si>
  <si>
    <t xml:space="preserve">Boekendoos     </t>
  </si>
  <si>
    <t>Grote doos             (1 x gebruikt)</t>
  </si>
  <si>
    <t>XXL doos               (1 x gebruikt)</t>
  </si>
  <si>
    <t>Standaard doos     (1 x gebruikt)</t>
  </si>
  <si>
    <t>49x34x38</t>
  </si>
  <si>
    <t>48x32x35</t>
  </si>
  <si>
    <t>Serviesdoos</t>
  </si>
  <si>
    <t>46x31x31</t>
  </si>
  <si>
    <t>Platte kledingdoos</t>
  </si>
  <si>
    <t>84x55x23</t>
  </si>
  <si>
    <t>Barrel doos</t>
  </si>
  <si>
    <t>46x46x64</t>
  </si>
  <si>
    <t>Lampenkap doos</t>
  </si>
  <si>
    <t>60x60x70</t>
  </si>
  <si>
    <t>Garderobebox, incl. roede  hoog</t>
  </si>
  <si>
    <t>60x55x130</t>
  </si>
  <si>
    <t>Garderobebox, incl. roede  laag</t>
  </si>
  <si>
    <t>60x55x90</t>
  </si>
  <si>
    <t>Schilderijdoos  standaard</t>
  </si>
  <si>
    <t>100x15x75</t>
  </si>
  <si>
    <t>Schilderijdoos  groot</t>
  </si>
  <si>
    <t>142x15x105</t>
  </si>
  <si>
    <t>Schilderijhoek</t>
  </si>
  <si>
    <t>55x8x90</t>
  </si>
  <si>
    <t>Golftasdoos</t>
  </si>
  <si>
    <t>41x27x121</t>
  </si>
  <si>
    <t>stoelendoos</t>
  </si>
  <si>
    <t>110x61x61</t>
  </si>
  <si>
    <t xml:space="preserve">Matrasdoos </t>
  </si>
  <si>
    <t>205 x21x112</t>
  </si>
  <si>
    <t>Matrashoes plastic 1 persoons</t>
  </si>
  <si>
    <t>114x225</t>
  </si>
  <si>
    <t>Rol bubbleplastic  (3 laags)</t>
  </si>
  <si>
    <t>100 cm x 100 m</t>
  </si>
  <si>
    <t>Rol bubbleplastic  (2 laags)</t>
  </si>
  <si>
    <t>Rol white rhino  (bubble+foam)</t>
  </si>
  <si>
    <t>125 cm x 50 m</t>
  </si>
  <si>
    <t>Rol powerrib</t>
  </si>
  <si>
    <t>100 cm x 70 m</t>
  </si>
  <si>
    <t xml:space="preserve">Rol foam  2mm </t>
  </si>
  <si>
    <t>100 cm x 250 m</t>
  </si>
  <si>
    <t>Inpakpapier  pak van 5 kg</t>
  </si>
  <si>
    <t>Rol sealplastic zwart/transparant</t>
  </si>
  <si>
    <t>Foamhoeken 5 mm  schuimfoam</t>
  </si>
  <si>
    <t>Stickers Fragile/keep dry/upright</t>
  </si>
  <si>
    <t>Stickers genummerd</t>
  </si>
  <si>
    <t>Plaat hout ISPM</t>
  </si>
  <si>
    <t>244x60x2</t>
  </si>
  <si>
    <t xml:space="preserve">Balk  ISPM  </t>
  </si>
  <si>
    <t>242x10x5</t>
  </si>
  <si>
    <t>Lat  ISPM</t>
  </si>
  <si>
    <t>242x10x2</t>
  </si>
  <si>
    <t>Spanband met haken</t>
  </si>
  <si>
    <t>5 meter</t>
  </si>
  <si>
    <t>Kleine spanband met gesp</t>
  </si>
  <si>
    <t>250 cm</t>
  </si>
  <si>
    <t>Opblaasbare stuwzak PP-woven</t>
  </si>
  <si>
    <t>90x150x35</t>
  </si>
  <si>
    <t xml:space="preserve">ISPM pallet   </t>
  </si>
  <si>
    <t>120x80/100</t>
  </si>
  <si>
    <t>Palletdoos  2 laags karton</t>
  </si>
  <si>
    <t>120x80x110</t>
  </si>
  <si>
    <t>120x100x90</t>
  </si>
  <si>
    <t>40x30x30 ideaal voor palletmaat</t>
  </si>
  <si>
    <t>60x40x37 ideaal voor palletmaat</t>
  </si>
  <si>
    <t xml:space="preserve">80x40x40 ideaal voor palletmaat   </t>
  </si>
  <si>
    <t>aantal</t>
  </si>
  <si>
    <t>Totaalbedrag</t>
  </si>
  <si>
    <t>Kinderverhuisdoos (Piraat)</t>
  </si>
  <si>
    <t>Kinderverhuisdoos (Prinses)</t>
  </si>
  <si>
    <t>BTW</t>
  </si>
  <si>
    <t>Totaal bedrag incl BTW</t>
  </si>
  <si>
    <t>excl. BTW</t>
  </si>
  <si>
    <t>Materiaaloverzicht</t>
  </si>
  <si>
    <t xml:space="preserve">Vul het materiaaloverzicht in en stuur het naar:  info@halo-logistics.nl </t>
  </si>
  <si>
    <t xml:space="preserve">Wij sturen u dan een factuur en maken een afspraak voor de aflevering. </t>
  </si>
  <si>
    <t>100 cm x 10 m</t>
  </si>
  <si>
    <t>€ 45 - Friesland, Utrecht en Flevopolder</t>
  </si>
  <si>
    <t>€ 35 - Noord-Holland, Zuid-Holland</t>
  </si>
  <si>
    <t>€ 60 - Gelderland, Overijssel, Noord-Brabant</t>
  </si>
  <si>
    <t>€ 75 - Drente, Groningen, Limburg, Zeeland</t>
  </si>
  <si>
    <t>50 cm x 10 m</t>
  </si>
  <si>
    <t>50 cm x 100 m</t>
  </si>
  <si>
    <t>125 cm x 10 m</t>
  </si>
  <si>
    <t>Naam:</t>
  </si>
  <si>
    <t>Verzendadres:</t>
  </si>
  <si>
    <t>tel.:</t>
  </si>
  <si>
    <t>mobiel:</t>
  </si>
  <si>
    <t>mailadres:</t>
  </si>
  <si>
    <t>Gegevens</t>
  </si>
  <si>
    <t>postcode/plaats:</t>
  </si>
  <si>
    <t>Totaal bedrag bestelling</t>
  </si>
  <si>
    <t>Sub totaal excl BTW</t>
  </si>
  <si>
    <t>Richtlijn hierbij is:</t>
  </si>
  <si>
    <t>Voor verhuizing naar het buitenland 1 rol voor 20 dozen</t>
  </si>
  <si>
    <t>Voor verhuizing binnen Nederland 1 rol voor 40 dozen</t>
  </si>
  <si>
    <t>Tape per rol*</t>
  </si>
  <si>
    <t>*Voor alle dozen heeft u tape nodig om de dozen te sluiten.</t>
  </si>
  <si>
    <t>50 cm x 300 m</t>
  </si>
  <si>
    <t>5 cm x 66 m</t>
  </si>
  <si>
    <t>80 x 60 cm</t>
  </si>
  <si>
    <t>200 cm x hoek 2x5 cm</t>
  </si>
  <si>
    <t>10x10 cm     per 20 stuks</t>
  </si>
  <si>
    <t>5x5 cm         per 100 stuks</t>
  </si>
  <si>
    <t>Verzendkosten**</t>
  </si>
  <si>
    <t>**verzendkosten: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</si>
</sst>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€&quot;\ * #,##0.00_ ;_ &quot;€&quot;\ * \-#,##0.00_ ;_ &quot;€&quot;\ * &quot;-&quot;??_ ;_ @_ "/>
    <numFmt numFmtId="164" formatCode="&quot;€&quot;\ #,##0.00"/>
  </numFmts>
  <fonts count="5" x14ac:knownFonts="1">
    <font>
      <sz val="10"/>
      <color theme="1"/>
      <name val="Verdan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4" fontId="2" fillId="0" borderId="1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44" fontId="2" fillId="0" borderId="0" xfId="0" applyNumberFormat="1" applyFont="1" applyBorder="1" applyAlignment="1">
      <alignment vertical="center"/>
    </xf>
    <xf numFmtId="9" fontId="2" fillId="0" borderId="0" xfId="0" applyNumberFormat="1" applyFont="1" applyBorder="1" applyAlignment="1">
      <alignment vertical="center"/>
    </xf>
    <xf numFmtId="0" fontId="3" fillId="2" borderId="0" xfId="0" applyFont="1" applyFill="1" applyAlignment="1"/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164" fontId="1" fillId="0" borderId="0" xfId="0" applyNumberFormat="1" applyFont="1" applyBorder="1" applyAlignment="1">
      <alignment vertical="center"/>
    </xf>
    <xf numFmtId="44" fontId="1" fillId="0" borderId="0" xfId="0" applyNumberFormat="1" applyFont="1" applyBorder="1" applyAlignment="1">
      <alignment vertical="center"/>
    </xf>
    <xf numFmtId="0" fontId="1" fillId="0" borderId="0" xfId="0" quotePrefix="1" applyFont="1" applyBorder="1" applyAlignment="1">
      <alignment vertical="center"/>
    </xf>
    <xf numFmtId="0" fontId="2" fillId="0" borderId="0" xfId="0" applyFont="1" applyBorder="1" applyAlignment="1">
      <alignment vertical="top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0" xfId="0" applyFont="1" applyBorder="1" applyAlignment="1">
      <alignment vertical="top"/>
    </xf>
    <xf numFmtId="44" fontId="2" fillId="0" borderId="5" xfId="0" applyNumberFormat="1" applyFont="1" applyBorder="1" applyAlignment="1">
      <alignment vertical="center"/>
    </xf>
    <xf numFmtId="44" fontId="2" fillId="0" borderId="6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2" borderId="0" xfId="0" applyFont="1" applyFill="1" applyAlignment="1">
      <alignment horizontal="left"/>
    </xf>
    <xf numFmtId="0" fontId="2" fillId="0" borderId="0" xfId="0" quotePrefix="1" applyFont="1" applyBorder="1" applyAlignment="1">
      <alignment vertic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0</xdr:rowOff>
    </xdr:from>
    <xdr:to>
      <xdr:col>5</xdr:col>
      <xdr:colOff>48491</xdr:colOff>
      <xdr:row>11</xdr:row>
      <xdr:rowOff>116553</xdr:rowOff>
    </xdr:to>
    <xdr:pic>
      <xdr:nvPicPr>
        <xdr:cNvPr id="2" name="Afbeelding 1" descr="Hal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0" y="0"/>
          <a:ext cx="3629891" cy="21834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0:G79"/>
  <sheetViews>
    <sheetView tabSelected="1" zoomScaleNormal="100" workbookViewId="0">
      <selection activeCell="F63" sqref="F63"/>
    </sheetView>
  </sheetViews>
  <sheetFormatPr defaultColWidth="38.5" defaultRowHeight="15" customHeight="1" x14ac:dyDescent="0.2"/>
  <cols>
    <col min="1" max="1" width="31.5" style="1" customWidth="1"/>
    <col min="2" max="2" width="24.375" style="1" bestFit="1" customWidth="1"/>
    <col min="3" max="3" width="9" style="9" bestFit="1" customWidth="1"/>
    <col min="4" max="4" width="5.875" style="1" bestFit="1" customWidth="1"/>
    <col min="5" max="5" width="11.5" style="1" bestFit="1" customWidth="1"/>
    <col min="6" max="16384" width="38.5" style="1"/>
  </cols>
  <sheetData>
    <row r="10" spans="1:7" s="14" customFormat="1" ht="12.75" x14ac:dyDescent="0.2">
      <c r="A10" s="12" t="s">
        <v>75</v>
      </c>
      <c r="B10" s="13"/>
      <c r="G10" s="15"/>
    </row>
    <row r="12" spans="1:7" s="14" customFormat="1" ht="12.75" x14ac:dyDescent="0.2">
      <c r="A12" s="32" t="s">
        <v>76</v>
      </c>
      <c r="B12" s="32"/>
      <c r="C12" s="32"/>
      <c r="D12" s="32"/>
      <c r="E12" s="32"/>
      <c r="G12" s="15"/>
    </row>
    <row r="13" spans="1:7" s="14" customFormat="1" ht="12.75" x14ac:dyDescent="0.2">
      <c r="A13" s="32" t="s">
        <v>77</v>
      </c>
      <c r="B13" s="32"/>
      <c r="C13" s="32"/>
      <c r="D13" s="32"/>
      <c r="E13" s="32"/>
      <c r="G13" s="15"/>
    </row>
    <row r="15" spans="1:7" ht="15" customHeight="1" x14ac:dyDescent="0.2">
      <c r="A15" s="23" t="s">
        <v>0</v>
      </c>
      <c r="B15" s="23" t="s">
        <v>1</v>
      </c>
      <c r="C15" s="24" t="s">
        <v>74</v>
      </c>
      <c r="D15" s="25" t="s">
        <v>68</v>
      </c>
      <c r="E15" s="25" t="s">
        <v>69</v>
      </c>
    </row>
    <row r="16" spans="1:7" ht="15" customHeight="1" x14ac:dyDescent="0.2">
      <c r="A16" s="2" t="s">
        <v>2</v>
      </c>
      <c r="B16" s="2" t="s">
        <v>65</v>
      </c>
      <c r="C16" s="3">
        <v>1.1499999999999999</v>
      </c>
      <c r="D16" s="4"/>
      <c r="E16" s="5">
        <f>C16*D16</f>
        <v>0</v>
      </c>
    </row>
    <row r="17" spans="1:5" ht="15" customHeight="1" x14ac:dyDescent="0.2">
      <c r="A17" s="2" t="s">
        <v>3</v>
      </c>
      <c r="B17" s="2" t="s">
        <v>66</v>
      </c>
      <c r="C17" s="3">
        <v>1.5</v>
      </c>
      <c r="D17" s="4"/>
      <c r="E17" s="5">
        <f t="shared" ref="E17:E60" si="0">C17*D17</f>
        <v>0</v>
      </c>
    </row>
    <row r="18" spans="1:5" ht="15" customHeight="1" x14ac:dyDescent="0.2">
      <c r="A18" s="2" t="s">
        <v>4</v>
      </c>
      <c r="B18" s="2" t="s">
        <v>67</v>
      </c>
      <c r="C18" s="3">
        <v>1.7</v>
      </c>
      <c r="D18" s="4"/>
      <c r="E18" s="5">
        <f t="shared" si="0"/>
        <v>0</v>
      </c>
    </row>
    <row r="19" spans="1:5" ht="15" customHeight="1" x14ac:dyDescent="0.2">
      <c r="A19" s="2" t="s">
        <v>5</v>
      </c>
      <c r="B19" s="2" t="s">
        <v>6</v>
      </c>
      <c r="C19" s="3">
        <v>1.3</v>
      </c>
      <c r="D19" s="4"/>
      <c r="E19" s="5">
        <f t="shared" si="0"/>
        <v>0</v>
      </c>
    </row>
    <row r="20" spans="1:5" ht="15" customHeight="1" x14ac:dyDescent="0.2">
      <c r="A20" s="2" t="s">
        <v>70</v>
      </c>
      <c r="B20" s="2" t="s">
        <v>7</v>
      </c>
      <c r="C20" s="3">
        <v>2</v>
      </c>
      <c r="D20" s="4"/>
      <c r="E20" s="5">
        <f t="shared" si="0"/>
        <v>0</v>
      </c>
    </row>
    <row r="21" spans="1:5" ht="15" customHeight="1" x14ac:dyDescent="0.2">
      <c r="A21" s="2" t="s">
        <v>71</v>
      </c>
      <c r="B21" s="2" t="s">
        <v>7</v>
      </c>
      <c r="C21" s="3">
        <v>2</v>
      </c>
      <c r="D21" s="4"/>
      <c r="E21" s="5">
        <f t="shared" si="0"/>
        <v>0</v>
      </c>
    </row>
    <row r="22" spans="1:5" ht="15" customHeight="1" x14ac:dyDescent="0.2">
      <c r="A22" s="2" t="s">
        <v>8</v>
      </c>
      <c r="B22" s="2" t="s">
        <v>9</v>
      </c>
      <c r="C22" s="3">
        <v>1.3</v>
      </c>
      <c r="D22" s="4"/>
      <c r="E22" s="5">
        <f t="shared" si="0"/>
        <v>0</v>
      </c>
    </row>
    <row r="23" spans="1:5" ht="15" customHeight="1" x14ac:dyDescent="0.2">
      <c r="A23" s="2" t="s">
        <v>10</v>
      </c>
      <c r="B23" s="2" t="s">
        <v>11</v>
      </c>
      <c r="C23" s="3">
        <v>3.5</v>
      </c>
      <c r="D23" s="4"/>
      <c r="E23" s="5">
        <f t="shared" si="0"/>
        <v>0</v>
      </c>
    </row>
    <row r="24" spans="1:5" ht="15" customHeight="1" x14ac:dyDescent="0.2">
      <c r="A24" s="2" t="s">
        <v>12</v>
      </c>
      <c r="B24" s="2" t="s">
        <v>13</v>
      </c>
      <c r="C24" s="3">
        <v>3.5</v>
      </c>
      <c r="D24" s="4"/>
      <c r="E24" s="5">
        <f t="shared" si="0"/>
        <v>0</v>
      </c>
    </row>
    <row r="25" spans="1:5" ht="15" customHeight="1" x14ac:dyDescent="0.2">
      <c r="A25" s="2" t="s">
        <v>14</v>
      </c>
      <c r="B25" s="2" t="s">
        <v>15</v>
      </c>
      <c r="C25" s="3">
        <v>4</v>
      </c>
      <c r="D25" s="4"/>
      <c r="E25" s="5">
        <f t="shared" si="0"/>
        <v>0</v>
      </c>
    </row>
    <row r="26" spans="1:5" ht="15" customHeight="1" x14ac:dyDescent="0.2">
      <c r="A26" s="2" t="s">
        <v>16</v>
      </c>
      <c r="B26" s="2" t="s">
        <v>17</v>
      </c>
      <c r="C26" s="3">
        <v>12</v>
      </c>
      <c r="D26" s="4"/>
      <c r="E26" s="5">
        <f t="shared" si="0"/>
        <v>0</v>
      </c>
    </row>
    <row r="27" spans="1:5" ht="15" customHeight="1" x14ac:dyDescent="0.2">
      <c r="A27" s="2" t="s">
        <v>18</v>
      </c>
      <c r="B27" s="2" t="s">
        <v>19</v>
      </c>
      <c r="C27" s="3">
        <v>10</v>
      </c>
      <c r="D27" s="4"/>
      <c r="E27" s="5">
        <f t="shared" si="0"/>
        <v>0</v>
      </c>
    </row>
    <row r="28" spans="1:5" ht="15" customHeight="1" x14ac:dyDescent="0.2">
      <c r="A28" s="2" t="s">
        <v>20</v>
      </c>
      <c r="B28" s="2" t="s">
        <v>21</v>
      </c>
      <c r="C28" s="3">
        <v>3.75</v>
      </c>
      <c r="D28" s="4"/>
      <c r="E28" s="5">
        <f t="shared" si="0"/>
        <v>0</v>
      </c>
    </row>
    <row r="29" spans="1:5" ht="15" customHeight="1" x14ac:dyDescent="0.2">
      <c r="A29" s="2" t="s">
        <v>22</v>
      </c>
      <c r="B29" s="2" t="s">
        <v>23</v>
      </c>
      <c r="C29" s="3">
        <v>5</v>
      </c>
      <c r="D29" s="4"/>
      <c r="E29" s="5">
        <f t="shared" si="0"/>
        <v>0</v>
      </c>
    </row>
    <row r="30" spans="1:5" ht="15" customHeight="1" x14ac:dyDescent="0.2">
      <c r="A30" s="2" t="s">
        <v>24</v>
      </c>
      <c r="B30" s="2" t="s">
        <v>25</v>
      </c>
      <c r="C30" s="3">
        <v>1.5</v>
      </c>
      <c r="D30" s="4"/>
      <c r="E30" s="5">
        <f t="shared" si="0"/>
        <v>0</v>
      </c>
    </row>
    <row r="31" spans="1:5" ht="15" customHeight="1" x14ac:dyDescent="0.2">
      <c r="A31" s="2" t="s">
        <v>26</v>
      </c>
      <c r="B31" s="2" t="s">
        <v>27</v>
      </c>
      <c r="C31" s="3">
        <v>4</v>
      </c>
      <c r="D31" s="4"/>
      <c r="E31" s="5">
        <f t="shared" si="0"/>
        <v>0</v>
      </c>
    </row>
    <row r="32" spans="1:5" ht="15" customHeight="1" x14ac:dyDescent="0.2">
      <c r="A32" s="2" t="s">
        <v>28</v>
      </c>
      <c r="B32" s="2" t="s">
        <v>29</v>
      </c>
      <c r="C32" s="3">
        <v>6.5</v>
      </c>
      <c r="D32" s="4"/>
      <c r="E32" s="5">
        <f t="shared" si="0"/>
        <v>0</v>
      </c>
    </row>
    <row r="33" spans="1:5" ht="15" customHeight="1" x14ac:dyDescent="0.2">
      <c r="A33" s="2" t="s">
        <v>30</v>
      </c>
      <c r="B33" s="2" t="s">
        <v>31</v>
      </c>
      <c r="C33" s="3">
        <v>6.5</v>
      </c>
      <c r="D33" s="4"/>
      <c r="E33" s="5">
        <f t="shared" si="0"/>
        <v>0</v>
      </c>
    </row>
    <row r="34" spans="1:5" ht="15" customHeight="1" x14ac:dyDescent="0.2">
      <c r="A34" s="2" t="s">
        <v>32</v>
      </c>
      <c r="B34" s="2" t="s">
        <v>33</v>
      </c>
      <c r="C34" s="3">
        <v>2</v>
      </c>
      <c r="D34" s="4"/>
      <c r="E34" s="5">
        <f t="shared" si="0"/>
        <v>0</v>
      </c>
    </row>
    <row r="35" spans="1:5" ht="6" customHeight="1" x14ac:dyDescent="0.2">
      <c r="A35" s="2"/>
      <c r="B35" s="2"/>
      <c r="C35" s="3"/>
      <c r="D35" s="4"/>
      <c r="E35" s="5"/>
    </row>
    <row r="36" spans="1:5" ht="15" customHeight="1" x14ac:dyDescent="0.2">
      <c r="A36" s="2" t="s">
        <v>34</v>
      </c>
      <c r="B36" s="2" t="s">
        <v>35</v>
      </c>
      <c r="C36" s="3">
        <v>45</v>
      </c>
      <c r="D36" s="4"/>
      <c r="E36" s="5">
        <f t="shared" si="0"/>
        <v>0</v>
      </c>
    </row>
    <row r="37" spans="1:5" ht="15" customHeight="1" x14ac:dyDescent="0.2">
      <c r="A37" s="2" t="s">
        <v>34</v>
      </c>
      <c r="B37" s="2" t="s">
        <v>78</v>
      </c>
      <c r="C37" s="3">
        <v>6.5</v>
      </c>
      <c r="D37" s="4"/>
      <c r="E37" s="5">
        <f t="shared" ref="E37" si="1">C37*D37</f>
        <v>0</v>
      </c>
    </row>
    <row r="38" spans="1:5" ht="15" customHeight="1" x14ac:dyDescent="0.2">
      <c r="A38" s="2" t="s">
        <v>36</v>
      </c>
      <c r="B38" s="2" t="s">
        <v>84</v>
      </c>
      <c r="C38" s="3">
        <v>25</v>
      </c>
      <c r="D38" s="4"/>
      <c r="E38" s="5">
        <f t="shared" si="0"/>
        <v>0</v>
      </c>
    </row>
    <row r="39" spans="1:5" ht="15" customHeight="1" x14ac:dyDescent="0.2">
      <c r="A39" s="2" t="s">
        <v>36</v>
      </c>
      <c r="B39" s="2" t="s">
        <v>83</v>
      </c>
      <c r="C39" s="3">
        <v>4.5</v>
      </c>
      <c r="D39" s="4"/>
      <c r="E39" s="5">
        <f t="shared" ref="E39" si="2">C39*D39</f>
        <v>0</v>
      </c>
    </row>
    <row r="40" spans="1:5" ht="15" customHeight="1" x14ac:dyDescent="0.2">
      <c r="A40" s="2" t="s">
        <v>37</v>
      </c>
      <c r="B40" s="2" t="s">
        <v>38</v>
      </c>
      <c r="C40" s="3">
        <v>45</v>
      </c>
      <c r="D40" s="4"/>
      <c r="E40" s="5">
        <f t="shared" si="0"/>
        <v>0</v>
      </c>
    </row>
    <row r="41" spans="1:5" ht="15" customHeight="1" x14ac:dyDescent="0.2">
      <c r="A41" s="2" t="s">
        <v>37</v>
      </c>
      <c r="B41" s="2" t="s">
        <v>85</v>
      </c>
      <c r="C41" s="3">
        <v>11</v>
      </c>
      <c r="D41" s="4"/>
      <c r="E41" s="5">
        <f t="shared" ref="E41" si="3">C41*D41</f>
        <v>0</v>
      </c>
    </row>
    <row r="42" spans="1:5" ht="15" customHeight="1" x14ac:dyDescent="0.2">
      <c r="A42" s="2" t="s">
        <v>39</v>
      </c>
      <c r="B42" s="2" t="s">
        <v>40</v>
      </c>
      <c r="C42" s="3">
        <v>45</v>
      </c>
      <c r="D42" s="4"/>
      <c r="E42" s="5">
        <f t="shared" si="0"/>
        <v>0</v>
      </c>
    </row>
    <row r="43" spans="1:5" ht="15" customHeight="1" x14ac:dyDescent="0.2">
      <c r="A43" s="2" t="s">
        <v>41</v>
      </c>
      <c r="B43" s="2" t="s">
        <v>42</v>
      </c>
      <c r="C43" s="3">
        <v>90</v>
      </c>
      <c r="D43" s="4"/>
      <c r="E43" s="5">
        <f t="shared" si="0"/>
        <v>0</v>
      </c>
    </row>
    <row r="44" spans="1:5" ht="6.75" customHeight="1" x14ac:dyDescent="0.2">
      <c r="A44" s="2"/>
      <c r="B44" s="2"/>
      <c r="C44" s="3"/>
      <c r="D44" s="4"/>
      <c r="E44" s="5"/>
    </row>
    <row r="45" spans="1:5" ht="15" customHeight="1" x14ac:dyDescent="0.2">
      <c r="A45" s="2" t="s">
        <v>43</v>
      </c>
      <c r="B45" s="2" t="s">
        <v>102</v>
      </c>
      <c r="C45" s="3">
        <v>10</v>
      </c>
      <c r="D45" s="4"/>
      <c r="E45" s="5">
        <f t="shared" si="0"/>
        <v>0</v>
      </c>
    </row>
    <row r="46" spans="1:5" ht="15" customHeight="1" x14ac:dyDescent="0.2">
      <c r="A46" s="2" t="s">
        <v>98</v>
      </c>
      <c r="B46" s="2" t="s">
        <v>101</v>
      </c>
      <c r="C46" s="3">
        <v>1.5</v>
      </c>
      <c r="D46" s="4"/>
      <c r="E46" s="5">
        <f t="shared" si="0"/>
        <v>0</v>
      </c>
    </row>
    <row r="47" spans="1:5" ht="15" customHeight="1" x14ac:dyDescent="0.2">
      <c r="A47" s="2" t="s">
        <v>44</v>
      </c>
      <c r="B47" s="2" t="s">
        <v>100</v>
      </c>
      <c r="C47" s="3">
        <v>15</v>
      </c>
      <c r="D47" s="4"/>
      <c r="E47" s="5">
        <f t="shared" si="0"/>
        <v>0</v>
      </c>
    </row>
    <row r="48" spans="1:5" ht="15" customHeight="1" x14ac:dyDescent="0.2">
      <c r="A48" s="2" t="s">
        <v>45</v>
      </c>
      <c r="B48" s="2" t="s">
        <v>103</v>
      </c>
      <c r="C48" s="3">
        <v>2</v>
      </c>
      <c r="D48" s="4"/>
      <c r="E48" s="5">
        <f t="shared" si="0"/>
        <v>0</v>
      </c>
    </row>
    <row r="49" spans="1:7" ht="15" customHeight="1" x14ac:dyDescent="0.2">
      <c r="A49" s="2" t="s">
        <v>46</v>
      </c>
      <c r="B49" s="2" t="s">
        <v>104</v>
      </c>
      <c r="C49" s="3">
        <v>4</v>
      </c>
      <c r="D49" s="4"/>
      <c r="E49" s="5">
        <f t="shared" si="0"/>
        <v>0</v>
      </c>
    </row>
    <row r="50" spans="1:7" ht="15" customHeight="1" x14ac:dyDescent="0.2">
      <c r="A50" s="2" t="s">
        <v>47</v>
      </c>
      <c r="B50" s="2" t="s">
        <v>105</v>
      </c>
      <c r="C50" s="3">
        <v>5</v>
      </c>
      <c r="D50" s="4"/>
      <c r="E50" s="5">
        <f t="shared" si="0"/>
        <v>0</v>
      </c>
    </row>
    <row r="51" spans="1:7" ht="6" customHeight="1" x14ac:dyDescent="0.2">
      <c r="A51" s="2"/>
      <c r="B51" s="2"/>
      <c r="C51" s="3"/>
      <c r="D51" s="4"/>
      <c r="E51" s="5"/>
    </row>
    <row r="52" spans="1:7" ht="15" customHeight="1" x14ac:dyDescent="0.2">
      <c r="A52" s="2" t="s">
        <v>48</v>
      </c>
      <c r="B52" s="2" t="s">
        <v>49</v>
      </c>
      <c r="C52" s="3">
        <v>15</v>
      </c>
      <c r="D52" s="4"/>
      <c r="E52" s="5">
        <f t="shared" si="0"/>
        <v>0</v>
      </c>
    </row>
    <row r="53" spans="1:7" ht="15" customHeight="1" x14ac:dyDescent="0.2">
      <c r="A53" s="2" t="s">
        <v>50</v>
      </c>
      <c r="B53" s="2" t="s">
        <v>51</v>
      </c>
      <c r="C53" s="3">
        <v>10</v>
      </c>
      <c r="D53" s="4"/>
      <c r="E53" s="5">
        <f t="shared" si="0"/>
        <v>0</v>
      </c>
    </row>
    <row r="54" spans="1:7" ht="15" customHeight="1" x14ac:dyDescent="0.2">
      <c r="A54" s="2" t="s">
        <v>52</v>
      </c>
      <c r="B54" s="2" t="s">
        <v>53</v>
      </c>
      <c r="C54" s="3">
        <v>5</v>
      </c>
      <c r="D54" s="4"/>
      <c r="E54" s="5">
        <f t="shared" si="0"/>
        <v>0</v>
      </c>
    </row>
    <row r="55" spans="1:7" ht="15" customHeight="1" x14ac:dyDescent="0.2">
      <c r="A55" s="2" t="s">
        <v>54</v>
      </c>
      <c r="B55" s="2" t="s">
        <v>55</v>
      </c>
      <c r="C55" s="3">
        <v>20</v>
      </c>
      <c r="D55" s="4"/>
      <c r="E55" s="5">
        <f t="shared" si="0"/>
        <v>0</v>
      </c>
    </row>
    <row r="56" spans="1:7" ht="15" customHeight="1" x14ac:dyDescent="0.2">
      <c r="A56" s="2" t="s">
        <v>56</v>
      </c>
      <c r="B56" s="2" t="s">
        <v>57</v>
      </c>
      <c r="C56" s="3">
        <v>5</v>
      </c>
      <c r="D56" s="4"/>
      <c r="E56" s="5">
        <f t="shared" si="0"/>
        <v>0</v>
      </c>
    </row>
    <row r="57" spans="1:7" ht="15" customHeight="1" x14ac:dyDescent="0.2">
      <c r="A57" s="2" t="s">
        <v>58</v>
      </c>
      <c r="B57" s="2" t="s">
        <v>59</v>
      </c>
      <c r="C57" s="3">
        <v>7.5</v>
      </c>
      <c r="D57" s="4"/>
      <c r="E57" s="5">
        <f t="shared" si="0"/>
        <v>0</v>
      </c>
    </row>
    <row r="58" spans="1:7" ht="15" customHeight="1" x14ac:dyDescent="0.2">
      <c r="A58" s="2" t="s">
        <v>60</v>
      </c>
      <c r="B58" s="2" t="s">
        <v>61</v>
      </c>
      <c r="C58" s="3">
        <v>5</v>
      </c>
      <c r="D58" s="4"/>
      <c r="E58" s="5">
        <f t="shared" si="0"/>
        <v>0</v>
      </c>
    </row>
    <row r="59" spans="1:7" ht="15" customHeight="1" x14ac:dyDescent="0.2">
      <c r="A59" s="2" t="s">
        <v>62</v>
      </c>
      <c r="B59" s="2" t="s">
        <v>63</v>
      </c>
      <c r="C59" s="3">
        <v>30</v>
      </c>
      <c r="D59" s="4"/>
      <c r="E59" s="5">
        <f t="shared" si="0"/>
        <v>0</v>
      </c>
    </row>
    <row r="60" spans="1:7" ht="15" customHeight="1" x14ac:dyDescent="0.2">
      <c r="A60" s="2" t="s">
        <v>62</v>
      </c>
      <c r="B60" s="2" t="s">
        <v>64</v>
      </c>
      <c r="C60" s="3">
        <v>30</v>
      </c>
      <c r="D60" s="4"/>
      <c r="E60" s="5">
        <f t="shared" si="0"/>
        <v>0</v>
      </c>
      <c r="G60" s="19"/>
    </row>
    <row r="61" spans="1:7" ht="15" customHeight="1" x14ac:dyDescent="0.2">
      <c r="A61" s="6"/>
      <c r="B61" s="6"/>
      <c r="C61" s="7"/>
    </row>
    <row r="62" spans="1:7" ht="15" customHeight="1" thickBot="1" x14ac:dyDescent="0.25">
      <c r="A62" s="18" t="s">
        <v>107</v>
      </c>
      <c r="B62" s="1" t="s">
        <v>93</v>
      </c>
      <c r="E62" s="10">
        <f>SUM(E16:E61)</f>
        <v>0</v>
      </c>
    </row>
    <row r="63" spans="1:7" ht="15" customHeight="1" x14ac:dyDescent="0.2">
      <c r="A63" s="20" t="s">
        <v>80</v>
      </c>
      <c r="B63" s="1" t="s">
        <v>106</v>
      </c>
      <c r="E63" s="28"/>
    </row>
    <row r="64" spans="1:7" ht="15" customHeight="1" x14ac:dyDescent="0.2">
      <c r="A64" s="21" t="s">
        <v>79</v>
      </c>
      <c r="B64" s="1" t="s">
        <v>94</v>
      </c>
      <c r="E64" s="10">
        <f>SUM(E62:E63)</f>
        <v>0</v>
      </c>
    </row>
    <row r="65" spans="1:5" ht="15" customHeight="1" thickBot="1" x14ac:dyDescent="0.25">
      <c r="A65" s="21" t="s">
        <v>81</v>
      </c>
      <c r="B65" s="1" t="s">
        <v>72</v>
      </c>
      <c r="C65" s="11">
        <v>0.21</v>
      </c>
      <c r="E65" s="29">
        <f>E64*C65</f>
        <v>0</v>
      </c>
    </row>
    <row r="66" spans="1:5" ht="15" customHeight="1" thickBot="1" x14ac:dyDescent="0.25">
      <c r="A66" s="22" t="s">
        <v>82</v>
      </c>
      <c r="B66" s="8" t="s">
        <v>73</v>
      </c>
      <c r="C66" s="16"/>
      <c r="D66" s="8"/>
      <c r="E66" s="17">
        <f>SUM(E64:E65)</f>
        <v>0</v>
      </c>
    </row>
    <row r="67" spans="1:5" ht="15" customHeight="1" x14ac:dyDescent="0.2">
      <c r="A67" s="26"/>
      <c r="B67" s="8"/>
      <c r="C67" s="16"/>
      <c r="D67" s="8"/>
      <c r="E67" s="17"/>
    </row>
    <row r="68" spans="1:5" ht="15" customHeight="1" x14ac:dyDescent="0.2">
      <c r="A68" s="27" t="s">
        <v>91</v>
      </c>
    </row>
    <row r="69" spans="1:5" ht="15" customHeight="1" x14ac:dyDescent="0.2">
      <c r="A69" s="4" t="s">
        <v>86</v>
      </c>
      <c r="B69" s="31"/>
      <c r="C69" s="31"/>
      <c r="D69" s="31"/>
      <c r="E69" s="31"/>
    </row>
    <row r="70" spans="1:5" ht="15" customHeight="1" x14ac:dyDescent="0.2">
      <c r="A70" s="4" t="s">
        <v>87</v>
      </c>
      <c r="B70" s="31"/>
      <c r="C70" s="31"/>
      <c r="D70" s="31"/>
      <c r="E70" s="31"/>
    </row>
    <row r="71" spans="1:5" ht="15" customHeight="1" x14ac:dyDescent="0.2">
      <c r="A71" s="4" t="s">
        <v>92</v>
      </c>
      <c r="B71" s="30"/>
      <c r="C71" s="30"/>
      <c r="D71" s="30"/>
      <c r="E71" s="30"/>
    </row>
    <row r="72" spans="1:5" ht="15" customHeight="1" x14ac:dyDescent="0.2">
      <c r="A72" s="4" t="s">
        <v>88</v>
      </c>
      <c r="B72" s="30"/>
      <c r="C72" s="30"/>
      <c r="D72" s="30"/>
      <c r="E72" s="30"/>
    </row>
    <row r="73" spans="1:5" ht="15" customHeight="1" x14ac:dyDescent="0.2">
      <c r="A73" s="4" t="s">
        <v>89</v>
      </c>
      <c r="B73" s="30"/>
      <c r="C73" s="30"/>
      <c r="D73" s="30"/>
      <c r="E73" s="30"/>
    </row>
    <row r="74" spans="1:5" ht="15" customHeight="1" x14ac:dyDescent="0.2">
      <c r="A74" s="4" t="s">
        <v>90</v>
      </c>
      <c r="B74" s="31"/>
      <c r="C74" s="31"/>
      <c r="D74" s="31"/>
      <c r="E74" s="31"/>
    </row>
    <row r="76" spans="1:5" ht="15" customHeight="1" x14ac:dyDescent="0.2">
      <c r="A76" s="33" t="s">
        <v>99</v>
      </c>
    </row>
    <row r="77" spans="1:5" ht="15" customHeight="1" x14ac:dyDescent="0.2">
      <c r="A77" s="1" t="s">
        <v>95</v>
      </c>
    </row>
    <row r="78" spans="1:5" ht="15" customHeight="1" x14ac:dyDescent="0.2">
      <c r="A78" s="1" t="s">
        <v>96</v>
      </c>
    </row>
    <row r="79" spans="1:5" ht="15" customHeight="1" x14ac:dyDescent="0.2">
      <c r="A79" s="1" t="s">
        <v>97</v>
      </c>
    </row>
  </sheetData>
  <mergeCells count="8">
    <mergeCell ref="B72:E72"/>
    <mergeCell ref="B73:E73"/>
    <mergeCell ref="B74:E74"/>
    <mergeCell ref="A12:E12"/>
    <mergeCell ref="A13:E13"/>
    <mergeCell ref="B69:E69"/>
    <mergeCell ref="B70:E70"/>
    <mergeCell ref="B71:E71"/>
  </mergeCells>
  <pageMargins left="0.70866141732283472" right="0.19685039370078741" top="0.19685039370078741" bottom="0.74803149606299213" header="0.31496062992125984" footer="0.31496062992125984"/>
  <pageSetup paperSize="9" orientation="portrait" verticalDpi="0" r:id="rId1"/>
  <rowBreaks count="1" manualBreakCount="1">
    <brk id="50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"/>
  <sheetViews>
    <sheetView workbookViewId="0">
      <selection sqref="A1:XFD1"/>
    </sheetView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3</vt:i4>
      </vt:variant>
    </vt:vector>
  </HeadingPairs>
  <TitlesOfParts>
    <vt:vector size="6" baseType="lpstr">
      <vt:lpstr>Blad1</vt:lpstr>
      <vt:lpstr>Blad2</vt:lpstr>
      <vt:lpstr>Blad3</vt:lpstr>
      <vt:lpstr>Blad1!_GoBack</vt:lpstr>
      <vt:lpstr>Blad1!Afdrukbereik</vt:lpstr>
      <vt:lpstr>Blad1!Afdruktitels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</dc:creator>
  <cp:lastModifiedBy>Gebruiker</cp:lastModifiedBy>
  <cp:lastPrinted>2015-09-14T08:51:52Z</cp:lastPrinted>
  <dcterms:created xsi:type="dcterms:W3CDTF">2014-11-05T16:35:37Z</dcterms:created>
  <dcterms:modified xsi:type="dcterms:W3CDTF">2015-09-14T09:16:19Z</dcterms:modified>
</cp:coreProperties>
</file>